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202300"/>
  <mc:AlternateContent xmlns:mc="http://schemas.openxmlformats.org/markup-compatibility/2006">
    <mc:Choice Requires="x15">
      <x15ac:absPath xmlns:x15ac="http://schemas.microsoft.com/office/spreadsheetml/2010/11/ac" url="Z:\CONTRALORIA\Transacciones con Relacionadas\2025\"/>
    </mc:Choice>
  </mc:AlternateContent>
  <xr:revisionPtr revIDLastSave="0" documentId="13_ncr:1_{2F7CB98F-EB01-4398-91FA-937C9C4E8AFC}" xr6:coauthVersionLast="47" xr6:coauthVersionMax="47" xr10:uidLastSave="{00000000-0000-0000-0000-000000000000}"/>
  <bookViews>
    <workbookView xWindow="28680" yWindow="-120" windowWidth="29040" windowHeight="15720" xr2:uid="{92A9CFBC-9040-4B81-997D-FD378CBBF603}"/>
  </bookViews>
  <sheets>
    <sheet name="AND" sheetId="32" r:id="rId1"/>
  </sheets>
  <definedNames>
    <definedName name="_xlnm._FilterDatabase" localSheetId="0" hidden="1">AND!$A$8:$L$57</definedName>
    <definedName name="Subtip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Claudio Vinet Aguilera</author>
  </authors>
  <commentList>
    <comment ref="C8" authorId="0" shapeId="0" xr:uid="{78A4CF37-D75C-4E9C-880A-536BDB52445E}">
      <text>
        <r>
          <rPr>
            <b/>
            <sz val="9"/>
            <color indexed="81"/>
            <rFont val="Tahoma"/>
            <family val="2"/>
          </rPr>
          <t>Deberá indicar si se trata de una operación o de un conjunto de operaciones exceptuadas por monto, sometidas a la política de habitualidad, exceptuadas por poseer al menos 95% de la contraparte, aprobadas por el directorio o aprobadas por la junta de accionistas.</t>
        </r>
      </text>
    </comment>
    <comment ref="D8" authorId="0" shapeId="0" xr:uid="{138390F4-15E9-463C-ADEC-0F9AA3D4978A}">
      <text>
        <r>
          <rPr>
            <b/>
            <sz val="9"/>
            <color indexed="81"/>
            <rFont val="Tahoma"/>
            <family val="2"/>
          </rPr>
          <t>En el caso de operaciones o de conjunto de operaciones aprobadas en virtud de la política de habitualidad, deberá indicar el subtipo de operación de acuerdo a dicha política.</t>
        </r>
      </text>
    </comment>
    <comment ref="E8" authorId="0" shapeId="0" xr:uid="{B06B2792-F175-4BAA-856B-3C323904710D}">
      <text>
        <r>
          <rPr>
            <b/>
            <sz val="9"/>
            <color indexed="81"/>
            <rFont val="Tahoma"/>
            <family val="2"/>
          </rPr>
          <t>Deberá señalar el nombre o la razón social de la contraparte de la operación o del conjunto de operaciones que reporta.</t>
        </r>
      </text>
    </comment>
    <comment ref="F8" authorId="0" shapeId="0" xr:uid="{6242F555-1468-4FE4-92DE-E5981D7EEEEA}">
      <text>
        <r>
          <rPr>
            <b/>
            <sz val="9"/>
            <color indexed="81"/>
            <rFont val="Tahoma"/>
            <family val="2"/>
          </rPr>
          <t>Deberá indicar el Rol Único Tributario de la contraparte, incluyendo el dígito verificador o, en caso de contraparte extranjera, el número o código de identificación en su país de origen o código internacional, tal como el Legal Entity Identifier (LEI).</t>
        </r>
      </text>
    </comment>
    <comment ref="G8" authorId="0" shapeId="0" xr:uid="{5D47D831-F8DD-42DB-881D-5D8664B671DB}">
      <text>
        <r>
          <rPr>
            <b/>
            <sz val="9"/>
            <color indexed="81"/>
            <rFont val="Tahoma"/>
            <family val="2"/>
          </rPr>
          <t xml:space="preserve">Deberá señalar la naturaleza de la relación con la contraparte.
</t>
        </r>
      </text>
    </comment>
    <comment ref="H8" authorId="0" shapeId="0" xr:uid="{B77FDD9C-115D-4C96-8AC8-7447C7E22C7C}">
      <text>
        <r>
          <rPr>
            <b/>
            <sz val="9"/>
            <color indexed="81"/>
            <rFont val="Tahoma"/>
            <family val="2"/>
          </rPr>
          <t>Deberá indicar el monto total correspondiente a la operación que está informando. Tratándose de un conjunto de operaciones, deberá señalar la suma de los montos individuales.</t>
        </r>
      </text>
    </comment>
    <comment ref="I8" authorId="0" shapeId="0" xr:uid="{71C0E6B8-3C7A-4ED0-ADE7-B411709FF0B8}">
      <text>
        <r>
          <rPr>
            <b/>
            <sz val="9"/>
            <color indexed="81"/>
            <rFont val="Tahoma"/>
            <family val="2"/>
          </rPr>
          <t>Del monto total involucrado, podrá indicar el monto que corresponde a reajustes e intereses, en caso que corresponda.</t>
        </r>
      </text>
    </comment>
    <comment ref="J8" authorId="0" shapeId="0" xr:uid="{90DD1EFC-92C9-4097-B473-59837C2F36EB}">
      <text>
        <r>
          <rPr>
            <b/>
            <sz val="9"/>
            <color indexed="81"/>
            <rFont val="Tahoma"/>
            <family val="2"/>
          </rPr>
          <t>Deberá señalar el precio promedio, ponderado por el monto, al cual se efectuaron las operaciones. En caso de que el Directorio estime que no se puede divulgar esta información, deberá indicar “información de carácter estratégico”.</t>
        </r>
      </text>
    </comment>
    <comment ref="K8" authorId="0" shapeId="0" xr:uid="{4A6BF857-D452-49F2-903A-9526A7961647}">
      <text>
        <r>
          <rPr>
            <b/>
            <sz val="9"/>
            <color indexed="81"/>
            <rFont val="Tahoma"/>
            <family val="2"/>
          </rPr>
          <t>Deberá señalar la moneda en la cual se efectuó la operación o el conjunto de operaciones.</t>
        </r>
      </text>
    </comment>
    <comment ref="L8" authorId="0" shapeId="0" xr:uid="{BC132BD4-F120-4836-AB39-415096FD7260}">
      <text>
        <r>
          <rPr>
            <b/>
            <sz val="9"/>
            <color indexed="81"/>
            <rFont val="Tahoma"/>
            <family val="2"/>
          </rPr>
          <t>En el caso de que se trate de más de una operación con la misma contraparte y del mismo tipo, deberá señalar la cantidad de operaciones realizadas en dichas condiciones.</t>
        </r>
      </text>
    </comment>
  </commentList>
</comments>
</file>

<file path=xl/sharedStrings.xml><?xml version="1.0" encoding="utf-8"?>
<sst xmlns="http://schemas.openxmlformats.org/spreadsheetml/2006/main" count="440" uniqueCount="125">
  <si>
    <t>EMBOTELLADORA ANDINA CHILE S.A.</t>
  </si>
  <si>
    <t>76070406-7</t>
  </si>
  <si>
    <t>78536950-5</t>
  </si>
  <si>
    <t>78861790-9</t>
  </si>
  <si>
    <t>96928520-7</t>
  </si>
  <si>
    <t>96842970-1</t>
  </si>
  <si>
    <t>96972760-9</t>
  </si>
  <si>
    <t>76572588-7</t>
  </si>
  <si>
    <t>COMERCIALIZADORA NOVAVERDE S.A.</t>
  </si>
  <si>
    <t>MONSTER ENERGY COMPANY - CHILE - LI</t>
  </si>
  <si>
    <t>COCA COLA DE CHILE S.A.</t>
  </si>
  <si>
    <t>93899000-K</t>
  </si>
  <si>
    <t>ENVASES CENTRAL S.A.</t>
  </si>
  <si>
    <t>96705990-0</t>
  </si>
  <si>
    <t>ENVASES CMF S.A.</t>
  </si>
  <si>
    <t>86881400-4</t>
  </si>
  <si>
    <t>76276604-3</t>
  </si>
  <si>
    <t>77526480-2</t>
  </si>
  <si>
    <t>76140057-6</t>
  </si>
  <si>
    <t>VITAL AGUAS S.A.</t>
  </si>
  <si>
    <t>76389720-6</t>
  </si>
  <si>
    <t>EMBOTELLADORA DEL ATLANTICO</t>
  </si>
  <si>
    <t>TRANSPORTES POLAR S.A.</t>
  </si>
  <si>
    <t>96714870-9</t>
  </si>
  <si>
    <t xml:space="preserve">PARAGUAY REFRESCOS SA </t>
  </si>
  <si>
    <t>VITAL JUGOS S.A.</t>
  </si>
  <si>
    <t>RIO DE JANEIRO REFRESCOS</t>
  </si>
  <si>
    <t>COCA-COLA DEL VALLE NEW VENTURES S.A.</t>
  </si>
  <si>
    <t>CLP</t>
  </si>
  <si>
    <t>80003400-7</t>
  </si>
  <si>
    <t>RED DE TRANSPORTES COMERCIALES</t>
  </si>
  <si>
    <t>REPORTE DE OPERACIONES CON PARTES RELACIONADAS</t>
  </si>
  <si>
    <t>SOCIEDAD</t>
  </si>
  <si>
    <t>EMBOTELLADORA ANDINA S.A</t>
  </si>
  <si>
    <t>FECHA DEL REPORTE</t>
  </si>
  <si>
    <t>TIPO DE OPERACIÓN</t>
  </si>
  <si>
    <t>SUBTIPO DE OPERACIÓN</t>
  </si>
  <si>
    <t>NOMBRE O RAZON SOCIAL CONTRAPARTE</t>
  </si>
  <si>
    <t>N° IDENTIFICACIÓN CONTRAPARTE</t>
  </si>
  <si>
    <t>TIPO RELACION</t>
  </si>
  <si>
    <t>MONTO TOTAL INVOLUCRADO</t>
  </si>
  <si>
    <t>REAJUSTE E INTERESES</t>
  </si>
  <si>
    <t>MONEDA OPERACIÓN</t>
  </si>
  <si>
    <t>N° OPERACIONES</t>
  </si>
  <si>
    <t>Op. Habituales</t>
  </si>
  <si>
    <t>Accionista</t>
  </si>
  <si>
    <t>Información de carácter Estrategico</t>
  </si>
  <si>
    <t>Filial</t>
  </si>
  <si>
    <t>Relacionada con accionista</t>
  </si>
  <si>
    <t>00.074.569/0001-00</t>
  </si>
  <si>
    <t>30-52913594/3</t>
  </si>
  <si>
    <t>REPORTE AGREGADO DE OPERACIONES CON PARTES RELACIONADAS POR MONTOS INDIVIDUALES INFERIORES A 1000 UF</t>
  </si>
  <si>
    <t>CANTIDAD DE OPERACIONES</t>
  </si>
  <si>
    <t>ANDINA BOTTLING INVESTMENTS DOS S.A.</t>
  </si>
  <si>
    <t>TRANSPORTES ANDINA REFRESCOS LIMITADA</t>
  </si>
  <si>
    <t>SERVICIOS MULTIVENDING LIMITADA</t>
  </si>
  <si>
    <t>ANDINA BOTTLING INVESTMENTS S.A.</t>
  </si>
  <si>
    <t>THE COCA COLA EXPORT CORPORATION  PANAMÁ</t>
  </si>
  <si>
    <t>No Aplicable</t>
  </si>
  <si>
    <t>MONTO TOTAL INVOLUCRADO EN CLP</t>
  </si>
  <si>
    <t xml:space="preserve"> Compra producto terminado</t>
  </si>
  <si>
    <t xml:space="preserve"> Venta de producto terminado</t>
  </si>
  <si>
    <t xml:space="preserve"> Venta de insumos</t>
  </si>
  <si>
    <t xml:space="preserve"> Adquisición de insumos</t>
  </si>
  <si>
    <t xml:space="preserve"> Adquisición de bienes</t>
  </si>
  <si>
    <t>No Aplica</t>
  </si>
  <si>
    <t>1 Semestre 2025</t>
  </si>
  <si>
    <t>PRECIO OPERACIÓN (Promedio)</t>
  </si>
  <si>
    <t>siSobre UF 1,000 Operaciones celebradas en el marco de cuentas corrientes mercantilesANDINA BOTTLING INVESTMENTS DOS S.A.</t>
  </si>
  <si>
    <t xml:space="preserve"> Operaciones celebradas en el marco de cuentas corrientes mercantiles</t>
  </si>
  <si>
    <t>siSobre UF 1,000 Operaciones celebradas en el marco de cuentas corrientes mercantilesANDINA BOTTLING INVESTMENTS S.A.</t>
  </si>
  <si>
    <t>siSobre UF 1,000 Adquisición de insumosCOCA COLA DE CHILE S.A.</t>
  </si>
  <si>
    <t>siSobre UF 1,000 Compras de serviciosCOCA COLA DE CHILE S.A.</t>
  </si>
  <si>
    <t xml:space="preserve"> Compras de servicios</t>
  </si>
  <si>
    <t>siSobre UF 1,000 Venta de serviciosCOCA COLA DE CHILE S.A.</t>
  </si>
  <si>
    <t xml:space="preserve"> Venta de servicios</t>
  </si>
  <si>
    <t>siSobre UF 1,000 Venta de producto terminadoCOCA COLA DE CHILE S.A.</t>
  </si>
  <si>
    <t>siSobre UF 1,000 Operaciones celebradas en el marco de cuentas corrientes mercantilesCOCA-COLA DEL VALLE NEW VENTURES S.A.</t>
  </si>
  <si>
    <t>siSobre UF 1,000 Venta de serviciosCOMERCIALIZADORA NOVAVERDE S.A.</t>
  </si>
  <si>
    <t>siSobre UF 1,000 Compra producto terminadoCOMERCIALIZADORA NOVAVERDE S.A.</t>
  </si>
  <si>
    <t>siSobre UF 1,000 Compras de serviciosCOMERCIALIZADORA NOVAVERDE S.A.</t>
  </si>
  <si>
    <t>siSobre UF 1,000 Adquisición de arrendamientoEMBOTELLADORA ANDINA CHILE S.A.</t>
  </si>
  <si>
    <t xml:space="preserve"> Adquisición de arrendamiento</t>
  </si>
  <si>
    <t>siSobre UF 1,000 Operaciones celebradas en el marco de cuentas corrientes mercantilesEMBOTELLADORA ANDINA CHILE S.A.</t>
  </si>
  <si>
    <t>siSobre UF 1,000 Compra producto terminadoEMBOTELLADORA DEL ATLANTICO</t>
  </si>
  <si>
    <t>siSobre UF 1,000 Venta de serviciosEMBOTELLADORA DEL ATLANTICO</t>
  </si>
  <si>
    <t>siSobre UF 1,000 Compra producto terminadoENVASES CENTRAL S.A.</t>
  </si>
  <si>
    <t>siSobre UF 1,000 Venta de insumosENVASES CENTRAL S.A.</t>
  </si>
  <si>
    <t>siSobre UF 1,000 Venta de serviciosENVASES CENTRAL S.A.</t>
  </si>
  <si>
    <t>siSobre UF 1,000 Adquisición de insumosENVASES CMF S.A.</t>
  </si>
  <si>
    <t>siSobre UF 1,000 Compras de serviciosENVASES CMF S.A.</t>
  </si>
  <si>
    <t>siSobre UF 1,000 Venta de insumosENVASES CMF S.A.</t>
  </si>
  <si>
    <t>siSobre UF 1,000 Compra producto terminadoMONSTER ENERGY COMPANY - CHILE - LI</t>
  </si>
  <si>
    <t>siSobre UF 1,000 Contratación de servicios de publicidad  y marketingMONSTER ENERGY COMPANY - CHILE - LI</t>
  </si>
  <si>
    <t xml:space="preserve"> Contratación de servicios de publicidad  y marketing</t>
  </si>
  <si>
    <t>siSobre UF 1,000 Venta de serviciosMONSTER ENERGY COMPANY - CHILE - LI</t>
  </si>
  <si>
    <t xml:space="preserve">siSobre UF 1,000 Venta de serviciosPARAGUAY REFRESCOS SA </t>
  </si>
  <si>
    <t>siSobre UF 1,000 Compra producto terminadoRED DE TRANSPORTES COMERCIALES</t>
  </si>
  <si>
    <t>siSobre UF 1,000 Compras de serviciosRED DE TRANSPORTES COMERCIALES</t>
  </si>
  <si>
    <t>siSobre UF 1,000 Contratación de asesorías y serviciosRED DE TRANSPORTES COMERCIALES</t>
  </si>
  <si>
    <t xml:space="preserve"> Contratación de asesorías y servicios</t>
  </si>
  <si>
    <t>siSobre UF 1,000 Adquisición y/o enajenación de bienes y su arrendamientoRED DE TRANSPORTES COMERCIALES</t>
  </si>
  <si>
    <t xml:space="preserve"> Adquisición y/o enajenación de bienes y su arrendamiento</t>
  </si>
  <si>
    <t>siSobre UF 1,000 Venta de producto terminadoRED DE TRANSPORTES COMERCIALES</t>
  </si>
  <si>
    <t>siSobre UF 1,000 Contratación de servicios de logísticas y transportes para la distribución de productosRED DE TRANSPORTES COMERCIALES</t>
  </si>
  <si>
    <t xml:space="preserve"> Contratación de servicios de logísticas y transportes para la distribución de productos</t>
  </si>
  <si>
    <t>siSobre UF 1,000 Adquisición de bienesRED DE TRANSPORTES COMERCIALES</t>
  </si>
  <si>
    <t>siSobre UF 1,000 Venta de serviciosRIO DE JANEIRO REFRESCOS</t>
  </si>
  <si>
    <t>siSobre UF 1,000 Compras de serviciosSERVICIOS MULTIVENDING LIMITADA</t>
  </si>
  <si>
    <t>siSobre UF 1,000 Operaciones celebradas en el marco de cuentas corrientes mercantilesSERVICIOS MULTIVENDING LIMITADA</t>
  </si>
  <si>
    <t>siSobre UF 1,000 Venta de producto terminadoSERVICIOS MULTIVENDING LIMITADA</t>
  </si>
  <si>
    <t>siSobre UF 1,000 Venta de serviciosSERVICIOS MULTIVENDING LIMITADA</t>
  </si>
  <si>
    <t>siSobre UF 1,000 Compra producto terminadoTHE COCA COLA EXPORT CORPORATION  PANAMÁ</t>
  </si>
  <si>
    <t>siSobre UF 1,000 Compras de serviciosTRANSPORTES ANDINA REFRESCOS LIMITADA</t>
  </si>
  <si>
    <t>siSobre UF 1,000 Operaciones celebradas en el marco de cuentas corrientes mercantilesTRANSPORTES ANDINA REFRESCOS LIMITADA</t>
  </si>
  <si>
    <t>siSobre UF 1,000 Venta de serviciosTRANSPORTES ANDINA REFRESCOS LIMITADA</t>
  </si>
  <si>
    <t>siSobre UF 1,000 Venta de producto terminadoTRANSPORTES ANDINA REFRESCOS LIMITADA</t>
  </si>
  <si>
    <t>siSobre UF 1,000 Compras de serviciosTRANSPORTES POLAR S.A.</t>
  </si>
  <si>
    <t>siSobre UF 1,000 Operaciones celebradas en el marco de cuentas corrientes mercantilesTRANSPORTES POLAR S.A.</t>
  </si>
  <si>
    <t>siSobre UF 1,000 Venta de serviciosTRANSPORTES POLAR S.A.</t>
  </si>
  <si>
    <t>siSobre UF 1,000 Venta de producto terminadoTRANSPORTES POLAR S.A.</t>
  </si>
  <si>
    <t>siSobre UF 1,000 Compra producto terminadoVITAL AGUAS S.A.</t>
  </si>
  <si>
    <t>siSobre UF 1,000 Compra producto terminadoVITAL JUGOS S.A.</t>
  </si>
  <si>
    <t>siSobre UF 1,000 Venta de insumosVITAL JUGOS S.A.</t>
  </si>
  <si>
    <t>siSobre UF 1,000 Venta de serviciosVITAL JUGOS S.A.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</si>
</sst>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1" formatCode="_ * #,##0_ ;_ * \-#,##0_ ;_ * &quot;-&quot;_ ;_ @_ "/>
    <numFmt numFmtId="164" formatCode="_-* #,##0.00_-;\-* #,##0.00_-;_-* &quot;-&quot;??_-;_-@_-"/>
    <numFmt numFmtId="165" formatCode="_(* #,##0.00_);_(* \(#,##0.00\);_(* &quot;-&quot;??_);_(@_)"/>
    <numFmt numFmtId="175" formatCode=";;;"/>
  </numFmts>
  <fonts count="10" x14ac:knownFonts="1">
    <font>
      <sz val="11"/>
      <color theme="1"/>
      <name val="Aptos Narrow"/>
      <family val="2"/>
      <scheme val="minor"/>
    </font>
    <font>
      <sz val="10"/>
      <name val="Arial"/>
      <family val="2"/>
    </font>
    <font>
      <sz val="11"/>
      <color theme="1"/>
      <name val="Aptos Narrow"/>
      <family val="2"/>
      <scheme val="minor"/>
    </font>
    <font>
      <sz val="10"/>
      <name val="Arial"/>
      <family val="2"/>
    </font>
    <font>
      <b/>
      <sz val="11"/>
      <color theme="1"/>
      <name val="Aptos Narrow"/>
      <family val="2"/>
      <scheme val="minor"/>
    </font>
    <font>
      <b/>
      <sz val="9"/>
      <color indexed="81"/>
      <name val="Tahoma"/>
      <family val="2"/>
    </font>
    <font>
      <b/>
      <sz val="14"/>
      <color theme="1"/>
      <name val="Aptos Narrow"/>
      <family val="2"/>
      <scheme val="minor"/>
    </font>
    <font>
      <b/>
      <sz val="16"/>
      <color rgb="FF800000"/>
      <name val="Calibri"/>
      <family val="2"/>
    </font>
    <font>
      <sz val="16"/>
      <color rgb="FF800000"/>
      <name val="Calibri"/>
      <family val="2"/>
    </font>
    <font>
      <sz val="16"/>
      <name val="Calibri"/>
      <family val="2"/>
    </font>
  </fonts>
  <fills count="6">
    <fill>
      <patternFill patternType="none"/>
    </fill>
    <fill>
      <patternFill patternType="gray125"/>
    </fill>
    <fill>
      <gradientFill degree="180">
        <stop position="0">
          <color theme="0"/>
        </stop>
        <stop position="1">
          <color theme="0" tint="-5.0965910824915313E-2"/>
        </stop>
      </gradientFill>
    </fill>
    <fill>
      <patternFill patternType="solid">
        <fgColor theme="0" tint="-4.9989318521683403E-2"/>
        <bgColor indexed="64"/>
      </patternFill>
    </fill>
    <fill>
      <gradientFill degree="180">
        <stop position="0">
          <color theme="0"/>
        </stop>
        <stop position="1">
          <color theme="0" tint="-0.1490218817712943"/>
        </stop>
      </gradientFill>
    </fill>
    <fill>
      <patternFill patternType="solid">
        <fgColor theme="0" tint="-0.249977111117893"/>
        <bgColor indexed="64"/>
      </patternFill>
    </fill>
  </fills>
  <borders count="6">
    <border>
      <left/>
      <right/>
      <top/>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bottom/>
      <diagonal/>
    </border>
    <border>
      <left style="thin">
        <color theme="0" tint="-0.24994659260841701"/>
      </left>
      <right style="thin">
        <color theme="0" tint="-0.24994659260841701"/>
      </right>
      <top/>
      <bottom style="thin">
        <color theme="0" tint="-0.24994659260841701"/>
      </bottom>
      <diagonal/>
    </border>
    <border>
      <left style="thin">
        <color theme="0" tint="-0.24994659260841701"/>
      </left>
      <right/>
      <top/>
      <bottom/>
      <diagonal/>
    </border>
  </borders>
  <cellStyleXfs count="9">
    <xf numFmtId="0" fontId="0" fillId="0" borderId="0"/>
    <xf numFmtId="165" fontId="1" fillId="0" borderId="0" applyFont="0" applyFill="0" applyBorder="0" applyAlignment="0" applyProtection="0"/>
    <xf numFmtId="41" fontId="2"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1" fillId="0" borderId="0" applyFont="0" applyFill="0" applyBorder="0" applyAlignment="0" applyProtection="0"/>
    <xf numFmtId="41" fontId="1" fillId="0" borderId="0" applyFont="0" applyFill="0" applyBorder="0" applyAlignment="0" applyProtection="0"/>
    <xf numFmtId="0" fontId="1" fillId="0" borderId="0"/>
    <xf numFmtId="0" fontId="3" fillId="0" borderId="0"/>
  </cellStyleXfs>
  <cellXfs count="22">
    <xf numFmtId="0" fontId="0" fillId="0" borderId="0" xfId="0"/>
    <xf numFmtId="41" fontId="0" fillId="0" borderId="0" xfId="0" applyNumberFormat="1"/>
    <xf numFmtId="0" fontId="0" fillId="0" borderId="0" xfId="0" applyAlignment="1">
      <alignment wrapText="1"/>
    </xf>
    <xf numFmtId="0" fontId="0" fillId="0" borderId="0" xfId="0" applyAlignment="1">
      <alignment horizontal="center" vertical="center"/>
    </xf>
    <xf numFmtId="175" fontId="0" fillId="0" borderId="0" xfId="0" applyNumberFormat="1"/>
    <xf numFmtId="0" fontId="9" fillId="0" borderId="2" xfId="0" applyFont="1" applyBorder="1"/>
    <xf numFmtId="0" fontId="9" fillId="0" borderId="2" xfId="0" applyFont="1" applyBorder="1" applyAlignment="1">
      <alignment horizontal="center"/>
    </xf>
    <xf numFmtId="41" fontId="9" fillId="0" borderId="2" xfId="2" applyFont="1" applyBorder="1"/>
    <xf numFmtId="0" fontId="9" fillId="5" borderId="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3" fontId="4" fillId="0" borderId="1" xfId="0" applyNumberFormat="1" applyFont="1" applyBorder="1" applyAlignment="1">
      <alignment horizontal="center" vertical="center"/>
    </xf>
    <xf numFmtId="3" fontId="4" fillId="0" borderId="3" xfId="0" applyNumberFormat="1" applyFont="1" applyBorder="1" applyAlignment="1">
      <alignment horizontal="center" vertical="center"/>
    </xf>
    <xf numFmtId="3" fontId="4" fillId="0" borderId="4" xfId="0" applyNumberFormat="1" applyFont="1" applyBorder="1" applyAlignment="1">
      <alignment horizontal="center" vertical="center"/>
    </xf>
    <xf numFmtId="0" fontId="8" fillId="3" borderId="5" xfId="0" applyFont="1" applyFill="1" applyBorder="1" applyAlignment="1">
      <alignment horizontal="center"/>
    </xf>
    <xf numFmtId="0" fontId="8" fillId="3" borderId="0" xfId="0" applyFont="1" applyFill="1" applyAlignment="1">
      <alignment horizontal="center"/>
    </xf>
    <xf numFmtId="0" fontId="7" fillId="4" borderId="0" xfId="0" applyFont="1" applyFill="1" applyAlignment="1">
      <alignment horizontal="center" vertical="center"/>
    </xf>
    <xf numFmtId="0" fontId="6" fillId="2" borderId="0" xfId="0" applyFont="1" applyFill="1" applyAlignment="1">
      <alignment horizontal="center" vertical="center" wrapText="1"/>
    </xf>
    <xf numFmtId="41" fontId="9" fillId="0" borderId="2" xfId="2" applyFont="1" applyFill="1" applyBorder="1"/>
  </cellXfs>
  <cellStyles count="9">
    <cellStyle name="Millares [0]" xfId="2" builtinId="6"/>
    <cellStyle name="Millares [0] 16" xfId="6" xr:uid="{87462A99-DA39-4940-851C-5E252CE09D4D}"/>
    <cellStyle name="Millares 10" xfId="4" xr:uid="{CB0D08AB-557D-4A88-8E9F-C8C1CD7D7ADD}"/>
    <cellStyle name="Millares 2" xfId="1" xr:uid="{39E246B3-76FB-4A29-9E7D-917BD66A6D2E}"/>
    <cellStyle name="Millares 2 2" xfId="5" xr:uid="{96A07A1E-4E66-4A54-A8D0-E1A79E667AEE}"/>
    <cellStyle name="Millares 5 2" xfId="3" xr:uid="{D699E7FA-7F36-439C-A959-E73483511B17}"/>
    <cellStyle name="Normal" xfId="0" builtinId="0"/>
    <cellStyle name="Normal 2" xfId="7" xr:uid="{68C07160-1205-4F0F-8CDC-CF99E977ED2A}"/>
    <cellStyle name="Normal 3" xfId="8" xr:uid="{1B31093C-7F3C-4E41-9464-CBEE13954F98}"/>
  </cellStyles>
  <dxfs count="2">
    <dxf>
      <font>
        <strike/>
      </font>
      <fill>
        <patternFill>
          <bgColor theme="0" tint="-0.14996795556505021"/>
        </patternFill>
      </fill>
    </dxf>
    <dxf>
      <font>
        <strike/>
      </font>
      <fill>
        <patternFill>
          <bgColor theme="0" tint="-0.14996795556505021"/>
        </patternFill>
      </fill>
    </dxf>
  </dxfs>
  <tableStyles count="1" defaultTableStyle="TableStyleMedium2" defaultPivotStyle="PivotStyleLight16">
    <tableStyle name="Invisible" pivot="0" table="0" count="0" xr9:uid="{5CC63FD7-F086-4BF5-A2BD-C5E4F5896DC0}"/>
  </tableStyles>
  <colors>
    <mruColors>
      <color rgb="FF8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customProperty" Target="../customProperty1.bin"/><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9A8779-E63C-4ADE-9B5A-E04E46F51096}">
  <sheetPr>
    <tabColor theme="6"/>
    <pageSetUpPr fitToPage="1"/>
  </sheetPr>
  <dimension ref="A1:W84"/>
  <sheetViews>
    <sheetView showGridLines="0" tabSelected="1" zoomScale="55" zoomScaleNormal="55" workbookViewId="0">
      <pane ySplit="8" topLeftCell="A9" activePane="bottomLeft" state="frozen"/>
      <selection activeCell="D18" sqref="D18"/>
      <selection pane="bottomLeft"/>
    </sheetView>
  </sheetViews>
  <sheetFormatPr baseColWidth="10" defaultRowHeight="15" outlineLevelCol="1" x14ac:dyDescent="0.25"/>
  <cols>
    <col min="1" max="1" width="10.7109375" customWidth="1"/>
    <col min="2" max="2" width="56" bestFit="1" customWidth="1"/>
    <col min="3" max="3" width="51.28515625" bestFit="1" customWidth="1" outlineLevel="1"/>
    <col min="4" max="4" width="105" customWidth="1" outlineLevel="1"/>
    <col min="5" max="5" width="58.140625" customWidth="1"/>
    <col min="6" max="6" width="51.28515625" bestFit="1" customWidth="1"/>
    <col min="7" max="7" width="35.42578125" customWidth="1"/>
    <col min="8" max="8" width="26.85546875" bestFit="1" customWidth="1"/>
    <col min="9" max="9" width="14" customWidth="1"/>
    <col min="10" max="10" width="47.85546875" bestFit="1" customWidth="1"/>
    <col min="11" max="11" width="23" customWidth="1"/>
    <col min="12" max="12" width="26.42578125" customWidth="1"/>
  </cols>
  <sheetData>
    <row r="1" spans="1:12" x14ac:dyDescent="0.25">
      <c r="J1" s="2"/>
    </row>
    <row r="2" spans="1:12" ht="15" customHeight="1" x14ac:dyDescent="0.25">
      <c r="B2" s="19" t="s">
        <v>31</v>
      </c>
      <c r="C2" s="19"/>
      <c r="D2" s="19"/>
      <c r="E2" s="19"/>
      <c r="F2" s="19"/>
      <c r="G2" s="19"/>
      <c r="H2" s="19"/>
      <c r="I2" s="19"/>
      <c r="J2" s="19"/>
      <c r="K2" s="19"/>
      <c r="L2" s="19"/>
    </row>
    <row r="3" spans="1:12" ht="15" customHeight="1" x14ac:dyDescent="0.25">
      <c r="B3" s="19"/>
      <c r="C3" s="19"/>
      <c r="D3" s="19"/>
      <c r="E3" s="19"/>
      <c r="F3" s="19"/>
      <c r="G3" s="19"/>
      <c r="H3" s="19"/>
      <c r="I3" s="19"/>
      <c r="J3" s="19"/>
      <c r="K3" s="19"/>
      <c r="L3" s="19"/>
    </row>
    <row r="5" spans="1:12" ht="21" x14ac:dyDescent="0.35">
      <c r="B5" s="10" t="s">
        <v>32</v>
      </c>
      <c r="C5" s="17" t="s">
        <v>33</v>
      </c>
      <c r="D5" s="18"/>
    </row>
    <row r="8" spans="1:12" ht="57.95" customHeight="1" x14ac:dyDescent="0.25">
      <c r="B8" s="8" t="s">
        <v>34</v>
      </c>
      <c r="C8" s="9" t="s">
        <v>35</v>
      </c>
      <c r="D8" s="9" t="s">
        <v>36</v>
      </c>
      <c r="E8" s="9" t="s">
        <v>37</v>
      </c>
      <c r="F8" s="9" t="s">
        <v>38</v>
      </c>
      <c r="G8" s="9" t="s">
        <v>39</v>
      </c>
      <c r="H8" s="9" t="s">
        <v>40</v>
      </c>
      <c r="I8" s="9" t="s">
        <v>41</v>
      </c>
      <c r="J8" s="9" t="s">
        <v>67</v>
      </c>
      <c r="K8" s="9" t="s">
        <v>42</v>
      </c>
      <c r="L8" s="9" t="s">
        <v>43</v>
      </c>
    </row>
    <row r="9" spans="1:12" ht="20.100000000000001" customHeight="1" x14ac:dyDescent="0.35">
      <c r="A9" s="4" t="s">
        <v>68</v>
      </c>
      <c r="B9" s="5" t="s">
        <v>66</v>
      </c>
      <c r="C9" s="5" t="s">
        <v>44</v>
      </c>
      <c r="D9" s="5" t="s">
        <v>69</v>
      </c>
      <c r="E9" s="5" t="s">
        <v>53</v>
      </c>
      <c r="F9" s="6" t="s">
        <v>6</v>
      </c>
      <c r="G9" s="5" t="s">
        <v>47</v>
      </c>
      <c r="H9" s="7">
        <v>553660201</v>
      </c>
      <c r="I9" s="7">
        <v>0</v>
      </c>
      <c r="J9" s="7" t="s">
        <v>58</v>
      </c>
      <c r="K9" s="6" t="s">
        <v>28</v>
      </c>
      <c r="L9" s="7">
        <v>9</v>
      </c>
    </row>
    <row r="10" spans="1:12" ht="20.100000000000001" customHeight="1" x14ac:dyDescent="0.35">
      <c r="A10" s="4" t="s">
        <v>70</v>
      </c>
      <c r="B10" s="5" t="s">
        <v>66</v>
      </c>
      <c r="C10" s="5" t="s">
        <v>44</v>
      </c>
      <c r="D10" s="5" t="s">
        <v>69</v>
      </c>
      <c r="E10" s="5" t="s">
        <v>56</v>
      </c>
      <c r="F10" s="6" t="s">
        <v>5</v>
      </c>
      <c r="G10" s="5" t="s">
        <v>47</v>
      </c>
      <c r="H10" s="7">
        <v>7939430081</v>
      </c>
      <c r="I10" s="7">
        <v>0</v>
      </c>
      <c r="J10" s="7" t="s">
        <v>58</v>
      </c>
      <c r="K10" s="6" t="s">
        <v>28</v>
      </c>
      <c r="L10" s="7">
        <v>12</v>
      </c>
    </row>
    <row r="11" spans="1:12" ht="20.100000000000001" customHeight="1" x14ac:dyDescent="0.35">
      <c r="A11" s="4" t="s">
        <v>71</v>
      </c>
      <c r="B11" s="5" t="s">
        <v>66</v>
      </c>
      <c r="C11" s="5" t="s">
        <v>44</v>
      </c>
      <c r="D11" s="5" t="s">
        <v>63</v>
      </c>
      <c r="E11" s="5" t="s">
        <v>10</v>
      </c>
      <c r="F11" s="6" t="s">
        <v>23</v>
      </c>
      <c r="G11" s="5" t="s">
        <v>45</v>
      </c>
      <c r="H11" s="7">
        <v>139409349472.35294</v>
      </c>
      <c r="I11" s="7">
        <v>0</v>
      </c>
      <c r="J11" s="7" t="s">
        <v>46</v>
      </c>
      <c r="K11" s="6" t="s">
        <v>28</v>
      </c>
      <c r="L11" s="7">
        <v>302</v>
      </c>
    </row>
    <row r="12" spans="1:12" ht="20.100000000000001" customHeight="1" x14ac:dyDescent="0.35">
      <c r="A12" s="4" t="s">
        <v>72</v>
      </c>
      <c r="B12" s="5" t="s">
        <v>66</v>
      </c>
      <c r="C12" s="5" t="s">
        <v>44</v>
      </c>
      <c r="D12" s="5" t="s">
        <v>73</v>
      </c>
      <c r="E12" s="5" t="s">
        <v>10</v>
      </c>
      <c r="F12" s="6" t="s">
        <v>23</v>
      </c>
      <c r="G12" s="5" t="s">
        <v>45</v>
      </c>
      <c r="H12" s="7">
        <v>0</v>
      </c>
      <c r="I12" s="7">
        <v>0</v>
      </c>
      <c r="J12" s="7" t="s">
        <v>58</v>
      </c>
      <c r="K12" s="6" t="s">
        <v>28</v>
      </c>
      <c r="L12" s="7">
        <v>0</v>
      </c>
    </row>
    <row r="13" spans="1:12" ht="20.100000000000001" customHeight="1" x14ac:dyDescent="0.35">
      <c r="A13" s="4" t="s">
        <v>74</v>
      </c>
      <c r="B13" s="5" t="s">
        <v>66</v>
      </c>
      <c r="C13" s="5" t="s">
        <v>44</v>
      </c>
      <c r="D13" s="5" t="s">
        <v>75</v>
      </c>
      <c r="E13" s="5" t="s">
        <v>10</v>
      </c>
      <c r="F13" s="6" t="s">
        <v>23</v>
      </c>
      <c r="G13" s="5" t="s">
        <v>45</v>
      </c>
      <c r="H13" s="7">
        <v>3304955977.3109245</v>
      </c>
      <c r="I13" s="7">
        <v>0</v>
      </c>
      <c r="J13" s="7" t="s">
        <v>58</v>
      </c>
      <c r="K13" s="6" t="s">
        <v>28</v>
      </c>
      <c r="L13" s="7">
        <v>17</v>
      </c>
    </row>
    <row r="14" spans="1:12" ht="20.100000000000001" customHeight="1" x14ac:dyDescent="0.35">
      <c r="A14" s="4" t="s">
        <v>76</v>
      </c>
      <c r="B14" s="5" t="s">
        <v>66</v>
      </c>
      <c r="C14" s="5" t="s">
        <v>44</v>
      </c>
      <c r="D14" s="5" t="s">
        <v>61</v>
      </c>
      <c r="E14" s="5" t="s">
        <v>10</v>
      </c>
      <c r="F14" s="6" t="s">
        <v>23</v>
      </c>
      <c r="G14" s="5" t="s">
        <v>45</v>
      </c>
      <c r="H14" s="7">
        <v>172721541.17647046</v>
      </c>
      <c r="I14" s="7">
        <v>0</v>
      </c>
      <c r="J14" s="7">
        <v>2433.7603908251572</v>
      </c>
      <c r="K14" s="6" t="s">
        <v>28</v>
      </c>
      <c r="L14" s="7">
        <v>279</v>
      </c>
    </row>
    <row r="15" spans="1:12" ht="20.100000000000001" customHeight="1" x14ac:dyDescent="0.35">
      <c r="A15" s="4" t="s">
        <v>77</v>
      </c>
      <c r="B15" s="5" t="s">
        <v>66</v>
      </c>
      <c r="C15" s="5" t="s">
        <v>44</v>
      </c>
      <c r="D15" s="5" t="s">
        <v>69</v>
      </c>
      <c r="E15" s="5" t="s">
        <v>27</v>
      </c>
      <c r="F15" s="6" t="s">
        <v>7</v>
      </c>
      <c r="G15" s="5" t="s">
        <v>48</v>
      </c>
      <c r="H15" s="7">
        <v>63668171</v>
      </c>
      <c r="I15" s="7">
        <v>0</v>
      </c>
      <c r="J15" s="7" t="s">
        <v>58</v>
      </c>
      <c r="K15" s="6" t="s">
        <v>28</v>
      </c>
      <c r="L15" s="7">
        <v>6</v>
      </c>
    </row>
    <row r="16" spans="1:12" ht="20.100000000000001" customHeight="1" x14ac:dyDescent="0.35">
      <c r="A16" s="4" t="s">
        <v>78</v>
      </c>
      <c r="B16" s="5" t="s">
        <v>66</v>
      </c>
      <c r="C16" s="5" t="s">
        <v>44</v>
      </c>
      <c r="D16" s="5" t="s">
        <v>75</v>
      </c>
      <c r="E16" s="5" t="s">
        <v>8</v>
      </c>
      <c r="F16" s="6" t="s">
        <v>17</v>
      </c>
      <c r="G16" s="5" t="s">
        <v>48</v>
      </c>
      <c r="H16" s="7">
        <v>2653202593.2773113</v>
      </c>
      <c r="I16" s="7">
        <v>0</v>
      </c>
      <c r="J16" s="7" t="s">
        <v>58</v>
      </c>
      <c r="K16" s="6" t="s">
        <v>28</v>
      </c>
      <c r="L16" s="7">
        <v>67</v>
      </c>
    </row>
    <row r="17" spans="1:12" ht="20.100000000000001" customHeight="1" x14ac:dyDescent="0.35">
      <c r="A17" s="4" t="s">
        <v>79</v>
      </c>
      <c r="B17" s="5" t="s">
        <v>66</v>
      </c>
      <c r="C17" s="5" t="s">
        <v>44</v>
      </c>
      <c r="D17" s="5" t="s">
        <v>60</v>
      </c>
      <c r="E17" s="5" t="s">
        <v>8</v>
      </c>
      <c r="F17" s="6" t="s">
        <v>17</v>
      </c>
      <c r="G17" s="5" t="s">
        <v>48</v>
      </c>
      <c r="H17" s="7">
        <v>13047906507.764709</v>
      </c>
      <c r="I17" s="7">
        <v>0</v>
      </c>
      <c r="J17" s="7">
        <v>11904.537629667147</v>
      </c>
      <c r="K17" s="6" t="s">
        <v>28</v>
      </c>
      <c r="L17" s="7">
        <v>683</v>
      </c>
    </row>
    <row r="18" spans="1:12" ht="20.100000000000001" customHeight="1" x14ac:dyDescent="0.35">
      <c r="A18" s="4" t="s">
        <v>80</v>
      </c>
      <c r="B18" s="5" t="s">
        <v>66</v>
      </c>
      <c r="C18" s="5" t="s">
        <v>44</v>
      </c>
      <c r="D18" s="5" t="s">
        <v>73</v>
      </c>
      <c r="E18" s="5" t="s">
        <v>8</v>
      </c>
      <c r="F18" s="6" t="s">
        <v>17</v>
      </c>
      <c r="G18" s="5" t="s">
        <v>48</v>
      </c>
      <c r="H18" s="7">
        <v>81872247.89915967</v>
      </c>
      <c r="I18" s="7">
        <v>0</v>
      </c>
      <c r="J18" s="7" t="s">
        <v>58</v>
      </c>
      <c r="K18" s="6" t="s">
        <v>28</v>
      </c>
      <c r="L18" s="7">
        <v>1</v>
      </c>
    </row>
    <row r="19" spans="1:12" ht="20.100000000000001" customHeight="1" x14ac:dyDescent="0.35">
      <c r="A19" s="4" t="s">
        <v>81</v>
      </c>
      <c r="B19" s="5" t="s">
        <v>66</v>
      </c>
      <c r="C19" s="5" t="s">
        <v>44</v>
      </c>
      <c r="D19" s="5" t="s">
        <v>82</v>
      </c>
      <c r="E19" s="5" t="s">
        <v>0</v>
      </c>
      <c r="F19" s="6" t="s">
        <v>1</v>
      </c>
      <c r="G19" s="5" t="s">
        <v>47</v>
      </c>
      <c r="H19" s="7">
        <v>5055174905</v>
      </c>
      <c r="I19" s="7">
        <v>0</v>
      </c>
      <c r="J19" s="7" t="s">
        <v>58</v>
      </c>
      <c r="K19" s="6" t="s">
        <v>28</v>
      </c>
      <c r="L19" s="7">
        <v>6</v>
      </c>
    </row>
    <row r="20" spans="1:12" ht="20.100000000000001" customHeight="1" x14ac:dyDescent="0.35">
      <c r="A20" s="4" t="s">
        <v>83</v>
      </c>
      <c r="B20" s="5" t="s">
        <v>66</v>
      </c>
      <c r="C20" s="5" t="s">
        <v>44</v>
      </c>
      <c r="D20" s="5" t="s">
        <v>69</v>
      </c>
      <c r="E20" s="5" t="s">
        <v>0</v>
      </c>
      <c r="F20" s="6" t="s">
        <v>1</v>
      </c>
      <c r="G20" s="5" t="s">
        <v>47</v>
      </c>
      <c r="H20" s="7">
        <v>288103748878</v>
      </c>
      <c r="I20" s="7">
        <v>0</v>
      </c>
      <c r="J20" s="7" t="s">
        <v>58</v>
      </c>
      <c r="K20" s="6" t="s">
        <v>28</v>
      </c>
      <c r="L20" s="7">
        <v>22</v>
      </c>
    </row>
    <row r="21" spans="1:12" ht="20.100000000000001" customHeight="1" x14ac:dyDescent="0.35">
      <c r="A21" s="4" t="s">
        <v>84</v>
      </c>
      <c r="B21" s="5" t="s">
        <v>66</v>
      </c>
      <c r="C21" s="5" t="s">
        <v>44</v>
      </c>
      <c r="D21" s="5" t="s">
        <v>60</v>
      </c>
      <c r="E21" s="5" t="s">
        <v>21</v>
      </c>
      <c r="F21" s="6" t="s">
        <v>50</v>
      </c>
      <c r="G21" s="5" t="s">
        <v>47</v>
      </c>
      <c r="H21" s="7">
        <v>64769304</v>
      </c>
      <c r="I21" s="7">
        <v>0</v>
      </c>
      <c r="J21" s="7">
        <v>2426.1801018879232</v>
      </c>
      <c r="K21" s="6" t="s">
        <v>28</v>
      </c>
      <c r="L21" s="7">
        <v>7</v>
      </c>
    </row>
    <row r="22" spans="1:12" ht="20.100000000000001" customHeight="1" x14ac:dyDescent="0.35">
      <c r="A22" s="4" t="s">
        <v>85</v>
      </c>
      <c r="B22" s="5" t="s">
        <v>66</v>
      </c>
      <c r="C22" s="5" t="s">
        <v>44</v>
      </c>
      <c r="D22" s="5" t="s">
        <v>75</v>
      </c>
      <c r="E22" s="5" t="s">
        <v>21</v>
      </c>
      <c r="F22" s="6" t="s">
        <v>50</v>
      </c>
      <c r="G22" s="5" t="s">
        <v>47</v>
      </c>
      <c r="H22" s="7">
        <v>1657506859</v>
      </c>
      <c r="I22" s="7">
        <v>0</v>
      </c>
      <c r="J22" s="7" t="s">
        <v>58</v>
      </c>
      <c r="K22" s="6" t="s">
        <v>28</v>
      </c>
      <c r="L22" s="7">
        <v>8</v>
      </c>
    </row>
    <row r="23" spans="1:12" ht="20.100000000000001" customHeight="1" x14ac:dyDescent="0.35">
      <c r="A23" s="4" t="s">
        <v>86</v>
      </c>
      <c r="B23" s="5" t="s">
        <v>66</v>
      </c>
      <c r="C23" s="5" t="s">
        <v>44</v>
      </c>
      <c r="D23" s="5" t="s">
        <v>60</v>
      </c>
      <c r="E23" s="5" t="s">
        <v>12</v>
      </c>
      <c r="F23" s="6" t="s">
        <v>13</v>
      </c>
      <c r="G23" s="5" t="s">
        <v>48</v>
      </c>
      <c r="H23" s="7">
        <v>29131327113</v>
      </c>
      <c r="I23" s="7">
        <v>0</v>
      </c>
      <c r="J23" s="7">
        <v>5126.523615056818</v>
      </c>
      <c r="K23" s="6" t="s">
        <v>28</v>
      </c>
      <c r="L23" s="7">
        <v>8469</v>
      </c>
    </row>
    <row r="24" spans="1:12" ht="20.100000000000001" customHeight="1" x14ac:dyDescent="0.35">
      <c r="A24" s="4" t="s">
        <v>87</v>
      </c>
      <c r="B24" s="5" t="s">
        <v>66</v>
      </c>
      <c r="C24" s="5" t="s">
        <v>44</v>
      </c>
      <c r="D24" s="5" t="s">
        <v>62</v>
      </c>
      <c r="E24" s="5" t="s">
        <v>12</v>
      </c>
      <c r="F24" s="6" t="s">
        <v>13</v>
      </c>
      <c r="G24" s="5" t="s">
        <v>48</v>
      </c>
      <c r="H24" s="7">
        <v>4003843221.3361344</v>
      </c>
      <c r="I24" s="7">
        <v>0</v>
      </c>
      <c r="J24" s="7">
        <v>740.05812407071107</v>
      </c>
      <c r="K24" s="6" t="s">
        <v>28</v>
      </c>
      <c r="L24" s="7">
        <v>314</v>
      </c>
    </row>
    <row r="25" spans="1:12" ht="20.100000000000001" customHeight="1" x14ac:dyDescent="0.35">
      <c r="A25" s="4" t="s">
        <v>88</v>
      </c>
      <c r="B25" s="5" t="s">
        <v>66</v>
      </c>
      <c r="C25" s="5" t="s">
        <v>44</v>
      </c>
      <c r="D25" s="5" t="s">
        <v>75</v>
      </c>
      <c r="E25" s="5" t="s">
        <v>12</v>
      </c>
      <c r="F25" s="6" t="s">
        <v>13</v>
      </c>
      <c r="G25" s="5" t="s">
        <v>48</v>
      </c>
      <c r="H25" s="7">
        <v>41344876.596638657</v>
      </c>
      <c r="I25" s="7">
        <v>0</v>
      </c>
      <c r="J25" s="7" t="s">
        <v>58</v>
      </c>
      <c r="K25" s="6" t="s">
        <v>28</v>
      </c>
      <c r="L25" s="7">
        <v>10</v>
      </c>
    </row>
    <row r="26" spans="1:12" ht="20.100000000000001" customHeight="1" x14ac:dyDescent="0.35">
      <c r="A26" s="4" t="s">
        <v>89</v>
      </c>
      <c r="B26" s="5" t="s">
        <v>66</v>
      </c>
      <c r="C26" s="5" t="s">
        <v>44</v>
      </c>
      <c r="D26" s="5" t="s">
        <v>63</v>
      </c>
      <c r="E26" s="5" t="s">
        <v>14</v>
      </c>
      <c r="F26" s="6" t="s">
        <v>15</v>
      </c>
      <c r="G26" s="5" t="s">
        <v>48</v>
      </c>
      <c r="H26" s="7">
        <v>20985191672</v>
      </c>
      <c r="I26" s="7">
        <v>0</v>
      </c>
      <c r="J26" s="7">
        <v>8266</v>
      </c>
      <c r="K26" s="6" t="s">
        <v>28</v>
      </c>
      <c r="L26" s="7">
        <v>5017</v>
      </c>
    </row>
    <row r="27" spans="1:12" ht="21" x14ac:dyDescent="0.35">
      <c r="A27" s="4" t="s">
        <v>90</v>
      </c>
      <c r="B27" s="5" t="s">
        <v>66</v>
      </c>
      <c r="C27" s="5" t="s">
        <v>44</v>
      </c>
      <c r="D27" s="5" t="s">
        <v>73</v>
      </c>
      <c r="E27" s="5" t="s">
        <v>14</v>
      </c>
      <c r="F27" s="6" t="s">
        <v>15</v>
      </c>
      <c r="G27" s="5" t="s">
        <v>48</v>
      </c>
      <c r="H27" s="7">
        <v>71120653</v>
      </c>
      <c r="I27" s="7">
        <v>0</v>
      </c>
      <c r="J27" s="7" t="s">
        <v>58</v>
      </c>
      <c r="K27" s="6" t="s">
        <v>28</v>
      </c>
      <c r="L27" s="7">
        <v>43</v>
      </c>
    </row>
    <row r="28" spans="1:12" ht="21" x14ac:dyDescent="0.35">
      <c r="A28" s="4" t="s">
        <v>91</v>
      </c>
      <c r="B28" s="5" t="s">
        <v>66</v>
      </c>
      <c r="C28" s="5" t="s">
        <v>44</v>
      </c>
      <c r="D28" s="5" t="s">
        <v>62</v>
      </c>
      <c r="E28" s="5" t="s">
        <v>14</v>
      </c>
      <c r="F28" s="6" t="s">
        <v>15</v>
      </c>
      <c r="G28" s="5" t="s">
        <v>48</v>
      </c>
      <c r="H28" s="7">
        <v>5269231795.3445358</v>
      </c>
      <c r="I28" s="7">
        <v>0</v>
      </c>
      <c r="J28" s="7">
        <v>22423.583946556144</v>
      </c>
      <c r="K28" s="6" t="s">
        <v>28</v>
      </c>
      <c r="L28" s="7">
        <v>289</v>
      </c>
    </row>
    <row r="29" spans="1:12" ht="21" x14ac:dyDescent="0.35">
      <c r="A29" s="4" t="s">
        <v>92</v>
      </c>
      <c r="B29" s="5" t="s">
        <v>66</v>
      </c>
      <c r="C29" s="5" t="s">
        <v>44</v>
      </c>
      <c r="D29" s="5" t="s">
        <v>60</v>
      </c>
      <c r="E29" s="5" t="s">
        <v>9</v>
      </c>
      <c r="F29" s="6" t="s">
        <v>18</v>
      </c>
      <c r="G29" s="5" t="s">
        <v>48</v>
      </c>
      <c r="H29" s="7">
        <v>18142393863.493805</v>
      </c>
      <c r="I29" s="7">
        <v>0</v>
      </c>
      <c r="J29" s="7">
        <v>4011.1361739551739</v>
      </c>
      <c r="K29" s="6" t="s">
        <v>28</v>
      </c>
      <c r="L29" s="7">
        <v>65</v>
      </c>
    </row>
    <row r="30" spans="1:12" ht="21" x14ac:dyDescent="0.35">
      <c r="A30" s="4" t="s">
        <v>93</v>
      </c>
      <c r="B30" s="5" t="s">
        <v>66</v>
      </c>
      <c r="C30" s="5" t="s">
        <v>44</v>
      </c>
      <c r="D30" s="5" t="s">
        <v>94</v>
      </c>
      <c r="E30" s="5" t="s">
        <v>9</v>
      </c>
      <c r="F30" s="6" t="s">
        <v>18</v>
      </c>
      <c r="G30" s="5" t="s">
        <v>48</v>
      </c>
      <c r="H30" s="7">
        <v>56802592.436974794</v>
      </c>
      <c r="I30" s="7">
        <v>0</v>
      </c>
      <c r="J30" s="21" t="s">
        <v>65</v>
      </c>
      <c r="K30" s="6" t="s">
        <v>28</v>
      </c>
      <c r="L30" s="7">
        <v>8</v>
      </c>
    </row>
    <row r="31" spans="1:12" ht="21" x14ac:dyDescent="0.35">
      <c r="A31" s="4" t="s">
        <v>95</v>
      </c>
      <c r="B31" s="5" t="s">
        <v>66</v>
      </c>
      <c r="C31" s="5" t="s">
        <v>44</v>
      </c>
      <c r="D31" s="5" t="s">
        <v>75</v>
      </c>
      <c r="E31" s="5" t="s">
        <v>9</v>
      </c>
      <c r="F31" s="6" t="s">
        <v>18</v>
      </c>
      <c r="G31" s="5" t="s">
        <v>48</v>
      </c>
      <c r="H31" s="7">
        <v>1844419814.2857134</v>
      </c>
      <c r="I31" s="7">
        <v>0</v>
      </c>
      <c r="J31" s="21" t="s">
        <v>58</v>
      </c>
      <c r="K31" s="6" t="s">
        <v>28</v>
      </c>
      <c r="L31" s="7">
        <v>55</v>
      </c>
    </row>
    <row r="32" spans="1:12" ht="21" x14ac:dyDescent="0.35">
      <c r="A32" s="4" t="s">
        <v>96</v>
      </c>
      <c r="B32" s="5" t="s">
        <v>66</v>
      </c>
      <c r="C32" s="5" t="s">
        <v>44</v>
      </c>
      <c r="D32" s="5" t="s">
        <v>75</v>
      </c>
      <c r="E32" s="5" t="s">
        <v>24</v>
      </c>
      <c r="F32" s="6" t="s">
        <v>29</v>
      </c>
      <c r="G32" s="5" t="s">
        <v>47</v>
      </c>
      <c r="H32" s="7">
        <v>731966112</v>
      </c>
      <c r="I32" s="7">
        <v>0</v>
      </c>
      <c r="J32" s="21" t="s">
        <v>58</v>
      </c>
      <c r="K32" s="6" t="s">
        <v>28</v>
      </c>
      <c r="L32" s="7">
        <v>5</v>
      </c>
    </row>
    <row r="33" spans="1:12" ht="21" x14ac:dyDescent="0.35">
      <c r="A33" s="4" t="s">
        <v>97</v>
      </c>
      <c r="B33" s="5" t="s">
        <v>66</v>
      </c>
      <c r="C33" s="5" t="s">
        <v>44</v>
      </c>
      <c r="D33" s="5" t="s">
        <v>60</v>
      </c>
      <c r="E33" s="5" t="s">
        <v>30</v>
      </c>
      <c r="F33" s="6" t="s">
        <v>16</v>
      </c>
      <c r="G33" s="5" t="s">
        <v>47</v>
      </c>
      <c r="H33" s="7">
        <v>364214603.76470578</v>
      </c>
      <c r="I33" s="7">
        <v>0</v>
      </c>
      <c r="J33" s="21">
        <v>17920</v>
      </c>
      <c r="K33" s="6" t="s">
        <v>28</v>
      </c>
      <c r="L33" s="7">
        <v>52</v>
      </c>
    </row>
    <row r="34" spans="1:12" ht="21" x14ac:dyDescent="0.35">
      <c r="A34" s="4" t="s">
        <v>98</v>
      </c>
      <c r="B34" s="5" t="s">
        <v>66</v>
      </c>
      <c r="C34" s="5" t="s">
        <v>44</v>
      </c>
      <c r="D34" s="5" t="s">
        <v>73</v>
      </c>
      <c r="E34" s="5" t="s">
        <v>30</v>
      </c>
      <c r="F34" s="6" t="s">
        <v>16</v>
      </c>
      <c r="G34" s="5" t="s">
        <v>47</v>
      </c>
      <c r="H34" s="7">
        <v>2939046711.9747901</v>
      </c>
      <c r="I34" s="7">
        <v>0</v>
      </c>
      <c r="J34" s="21" t="s">
        <v>58</v>
      </c>
      <c r="K34" s="6" t="s">
        <v>28</v>
      </c>
      <c r="L34" s="7">
        <v>31</v>
      </c>
    </row>
    <row r="35" spans="1:12" ht="21" x14ac:dyDescent="0.35">
      <c r="A35" s="4" t="s">
        <v>99</v>
      </c>
      <c r="B35" s="5" t="s">
        <v>66</v>
      </c>
      <c r="C35" s="5" t="s">
        <v>44</v>
      </c>
      <c r="D35" s="5" t="s">
        <v>100</v>
      </c>
      <c r="E35" s="5" t="s">
        <v>30</v>
      </c>
      <c r="F35" s="6" t="s">
        <v>16</v>
      </c>
      <c r="G35" s="5" t="s">
        <v>47</v>
      </c>
      <c r="H35" s="7">
        <v>125449135.78991598</v>
      </c>
      <c r="I35" s="7">
        <v>0</v>
      </c>
      <c r="J35" s="21" t="s">
        <v>65</v>
      </c>
      <c r="K35" s="6" t="s">
        <v>28</v>
      </c>
      <c r="L35" s="7">
        <v>5</v>
      </c>
    </row>
    <row r="36" spans="1:12" ht="21" x14ac:dyDescent="0.35">
      <c r="A36" s="4" t="s">
        <v>101</v>
      </c>
      <c r="B36" s="5" t="s">
        <v>66</v>
      </c>
      <c r="C36" s="5" t="s">
        <v>44</v>
      </c>
      <c r="D36" s="5" t="s">
        <v>102</v>
      </c>
      <c r="E36" s="5" t="s">
        <v>30</v>
      </c>
      <c r="F36" s="6" t="s">
        <v>16</v>
      </c>
      <c r="G36" s="5" t="s">
        <v>47</v>
      </c>
      <c r="H36" s="7">
        <v>221234941</v>
      </c>
      <c r="I36" s="7">
        <v>0</v>
      </c>
      <c r="J36" s="21" t="s">
        <v>58</v>
      </c>
      <c r="K36" s="6" t="s">
        <v>28</v>
      </c>
      <c r="L36" s="7">
        <v>9</v>
      </c>
    </row>
    <row r="37" spans="1:12" ht="21" x14ac:dyDescent="0.35">
      <c r="A37" s="4" t="s">
        <v>103</v>
      </c>
      <c r="B37" s="5" t="s">
        <v>66</v>
      </c>
      <c r="C37" s="5" t="s">
        <v>44</v>
      </c>
      <c r="D37" s="5" t="s">
        <v>61</v>
      </c>
      <c r="E37" s="5" t="s">
        <v>30</v>
      </c>
      <c r="F37" s="6" t="s">
        <v>16</v>
      </c>
      <c r="G37" s="5" t="s">
        <v>47</v>
      </c>
      <c r="H37" s="7">
        <v>3718007030</v>
      </c>
      <c r="I37" s="7">
        <v>0</v>
      </c>
      <c r="J37" s="21">
        <v>1907.9305802895433</v>
      </c>
      <c r="K37" s="6" t="s">
        <v>28</v>
      </c>
      <c r="L37" s="7">
        <v>1573</v>
      </c>
    </row>
    <row r="38" spans="1:12" ht="21" x14ac:dyDescent="0.35">
      <c r="A38" s="4" t="s">
        <v>104</v>
      </c>
      <c r="B38" s="5" t="s">
        <v>66</v>
      </c>
      <c r="C38" s="5" t="s">
        <v>44</v>
      </c>
      <c r="D38" s="5" t="s">
        <v>105</v>
      </c>
      <c r="E38" s="5" t="s">
        <v>30</v>
      </c>
      <c r="F38" s="6" t="s">
        <v>16</v>
      </c>
      <c r="G38" s="5" t="s">
        <v>47</v>
      </c>
      <c r="H38" s="7">
        <v>212825360</v>
      </c>
      <c r="I38" s="7">
        <v>0</v>
      </c>
      <c r="J38" s="21" t="s">
        <v>65</v>
      </c>
      <c r="K38" s="6" t="s">
        <v>28</v>
      </c>
      <c r="L38" s="7">
        <v>20</v>
      </c>
    </row>
    <row r="39" spans="1:12" ht="21" x14ac:dyDescent="0.35">
      <c r="A39" s="4" t="s">
        <v>106</v>
      </c>
      <c r="B39" s="5" t="s">
        <v>66</v>
      </c>
      <c r="C39" s="5" t="s">
        <v>44</v>
      </c>
      <c r="D39" s="5" t="s">
        <v>64</v>
      </c>
      <c r="E39" s="5" t="s">
        <v>30</v>
      </c>
      <c r="F39" s="6" t="s">
        <v>16</v>
      </c>
      <c r="G39" s="5" t="s">
        <v>47</v>
      </c>
      <c r="H39" s="7">
        <v>125080525.21008404</v>
      </c>
      <c r="I39" s="7">
        <v>0</v>
      </c>
      <c r="J39" s="21" t="s">
        <v>65</v>
      </c>
      <c r="K39" s="6" t="s">
        <v>28</v>
      </c>
      <c r="L39" s="7">
        <v>13</v>
      </c>
    </row>
    <row r="40" spans="1:12" ht="21" x14ac:dyDescent="0.35">
      <c r="A40" s="4" t="s">
        <v>107</v>
      </c>
      <c r="B40" s="5" t="s">
        <v>66</v>
      </c>
      <c r="C40" s="5" t="s">
        <v>44</v>
      </c>
      <c r="D40" s="5" t="s">
        <v>75</v>
      </c>
      <c r="E40" s="5" t="s">
        <v>26</v>
      </c>
      <c r="F40" s="6" t="s">
        <v>49</v>
      </c>
      <c r="G40" s="5" t="s">
        <v>47</v>
      </c>
      <c r="H40" s="7">
        <v>1625843269</v>
      </c>
      <c r="I40" s="7">
        <v>0</v>
      </c>
      <c r="J40" s="21" t="s">
        <v>58</v>
      </c>
      <c r="K40" s="6" t="s">
        <v>28</v>
      </c>
      <c r="L40" s="7">
        <v>9</v>
      </c>
    </row>
    <row r="41" spans="1:12" ht="21" x14ac:dyDescent="0.35">
      <c r="A41" s="4" t="s">
        <v>108</v>
      </c>
      <c r="B41" s="5" t="s">
        <v>66</v>
      </c>
      <c r="C41" s="5" t="s">
        <v>44</v>
      </c>
      <c r="D41" s="5" t="s">
        <v>73</v>
      </c>
      <c r="E41" s="5" t="s">
        <v>55</v>
      </c>
      <c r="F41" s="6" t="s">
        <v>2</v>
      </c>
      <c r="G41" s="5" t="s">
        <v>47</v>
      </c>
      <c r="H41" s="7">
        <v>1024220942</v>
      </c>
      <c r="I41" s="7">
        <v>0</v>
      </c>
      <c r="J41" s="7" t="s">
        <v>58</v>
      </c>
      <c r="K41" s="6" t="s">
        <v>28</v>
      </c>
      <c r="L41" s="7">
        <v>6</v>
      </c>
    </row>
    <row r="42" spans="1:12" ht="21" x14ac:dyDescent="0.35">
      <c r="A42" s="4" t="s">
        <v>109</v>
      </c>
      <c r="B42" s="5" t="s">
        <v>66</v>
      </c>
      <c r="C42" s="5" t="s">
        <v>44</v>
      </c>
      <c r="D42" s="5" t="s">
        <v>69</v>
      </c>
      <c r="E42" s="5" t="s">
        <v>55</v>
      </c>
      <c r="F42" s="6" t="s">
        <v>2</v>
      </c>
      <c r="G42" s="5" t="s">
        <v>47</v>
      </c>
      <c r="H42" s="7">
        <v>7588473497</v>
      </c>
      <c r="I42" s="7">
        <v>0</v>
      </c>
      <c r="J42" s="7" t="s">
        <v>58</v>
      </c>
      <c r="K42" s="6" t="s">
        <v>28</v>
      </c>
      <c r="L42" s="7">
        <v>12</v>
      </c>
    </row>
    <row r="43" spans="1:12" ht="21" x14ac:dyDescent="0.35">
      <c r="A43" s="4" t="s">
        <v>110</v>
      </c>
      <c r="B43" s="5" t="s">
        <v>66</v>
      </c>
      <c r="C43" s="5" t="s">
        <v>44</v>
      </c>
      <c r="D43" s="5" t="s">
        <v>61</v>
      </c>
      <c r="E43" s="5" t="s">
        <v>55</v>
      </c>
      <c r="F43" s="6" t="s">
        <v>2</v>
      </c>
      <c r="G43" s="5" t="s">
        <v>47</v>
      </c>
      <c r="H43" s="7">
        <v>2409402514</v>
      </c>
      <c r="I43" s="7">
        <v>0</v>
      </c>
      <c r="J43" s="7">
        <v>3450.4621529349092</v>
      </c>
      <c r="K43" s="6" t="s">
        <v>28</v>
      </c>
      <c r="L43" s="7">
        <v>264</v>
      </c>
    </row>
    <row r="44" spans="1:12" ht="21" x14ac:dyDescent="0.35">
      <c r="A44" s="4" t="s">
        <v>111</v>
      </c>
      <c r="B44" s="5" t="s">
        <v>66</v>
      </c>
      <c r="C44" s="5" t="s">
        <v>44</v>
      </c>
      <c r="D44" s="5" t="s">
        <v>75</v>
      </c>
      <c r="E44" s="5" t="s">
        <v>55</v>
      </c>
      <c r="F44" s="6" t="s">
        <v>2</v>
      </c>
      <c r="G44" s="5" t="s">
        <v>47</v>
      </c>
      <c r="H44" s="7">
        <v>81035177.722689077</v>
      </c>
      <c r="I44" s="7">
        <v>0</v>
      </c>
      <c r="J44" s="7" t="s">
        <v>58</v>
      </c>
      <c r="K44" s="6" t="s">
        <v>28</v>
      </c>
      <c r="L44" s="7">
        <v>7</v>
      </c>
    </row>
    <row r="45" spans="1:12" ht="21" x14ac:dyDescent="0.35">
      <c r="A45" s="4" t="s">
        <v>112</v>
      </c>
      <c r="B45" s="5" t="s">
        <v>66</v>
      </c>
      <c r="C45" s="5" t="s">
        <v>44</v>
      </c>
      <c r="D45" s="5" t="s">
        <v>60</v>
      </c>
      <c r="E45" s="5" t="s">
        <v>57</v>
      </c>
      <c r="F45" s="6">
        <v>2122650212</v>
      </c>
      <c r="G45" s="5" t="s">
        <v>48</v>
      </c>
      <c r="H45" s="7">
        <v>1713744953</v>
      </c>
      <c r="I45" s="7">
        <v>0</v>
      </c>
      <c r="J45" s="7">
        <v>2762.4420401281695</v>
      </c>
      <c r="K45" s="6" t="s">
        <v>28</v>
      </c>
      <c r="L45" s="7">
        <v>21</v>
      </c>
    </row>
    <row r="46" spans="1:12" ht="21" x14ac:dyDescent="0.35">
      <c r="A46" s="4" t="s">
        <v>113</v>
      </c>
      <c r="B46" s="5" t="s">
        <v>66</v>
      </c>
      <c r="C46" s="5" t="s">
        <v>44</v>
      </c>
      <c r="D46" s="5" t="s">
        <v>73</v>
      </c>
      <c r="E46" s="5" t="s">
        <v>54</v>
      </c>
      <c r="F46" s="6" t="s">
        <v>3</v>
      </c>
      <c r="G46" s="5" t="s">
        <v>47</v>
      </c>
      <c r="H46" s="7">
        <v>67788025665</v>
      </c>
      <c r="I46" s="7">
        <v>0</v>
      </c>
      <c r="J46" s="7" t="s">
        <v>58</v>
      </c>
      <c r="K46" s="6" t="s">
        <v>28</v>
      </c>
      <c r="L46" s="7">
        <v>36</v>
      </c>
    </row>
    <row r="47" spans="1:12" ht="21" x14ac:dyDescent="0.35">
      <c r="A47" s="4" t="s">
        <v>114</v>
      </c>
      <c r="B47" s="5" t="s">
        <v>66</v>
      </c>
      <c r="C47" s="5" t="s">
        <v>44</v>
      </c>
      <c r="D47" s="5" t="s">
        <v>69</v>
      </c>
      <c r="E47" s="5" t="s">
        <v>54</v>
      </c>
      <c r="F47" s="6" t="s">
        <v>3</v>
      </c>
      <c r="G47" s="5" t="s">
        <v>47</v>
      </c>
      <c r="H47" s="7">
        <v>19587675664</v>
      </c>
      <c r="I47" s="7">
        <v>0</v>
      </c>
      <c r="J47" s="7" t="s">
        <v>58</v>
      </c>
      <c r="K47" s="6" t="s">
        <v>28</v>
      </c>
      <c r="L47" s="7">
        <v>47</v>
      </c>
    </row>
    <row r="48" spans="1:12" ht="21" x14ac:dyDescent="0.35">
      <c r="A48" s="4" t="s">
        <v>115</v>
      </c>
      <c r="B48" s="5" t="s">
        <v>66</v>
      </c>
      <c r="C48" s="5" t="s">
        <v>44</v>
      </c>
      <c r="D48" s="5" t="s">
        <v>75</v>
      </c>
      <c r="E48" s="5" t="s">
        <v>54</v>
      </c>
      <c r="F48" s="6" t="s">
        <v>3</v>
      </c>
      <c r="G48" s="5" t="s">
        <v>47</v>
      </c>
      <c r="H48" s="7">
        <v>3395488627.5210085</v>
      </c>
      <c r="I48" s="7">
        <v>0</v>
      </c>
      <c r="J48" s="7" t="s">
        <v>58</v>
      </c>
      <c r="K48" s="6" t="s">
        <v>28</v>
      </c>
      <c r="L48" s="7">
        <v>50</v>
      </c>
    </row>
    <row r="49" spans="1:12" ht="21" x14ac:dyDescent="0.35">
      <c r="A49" s="4" t="s">
        <v>116</v>
      </c>
      <c r="B49" s="5" t="s">
        <v>66</v>
      </c>
      <c r="C49" s="5" t="s">
        <v>44</v>
      </c>
      <c r="D49" s="5" t="s">
        <v>61</v>
      </c>
      <c r="E49" s="5" t="s">
        <v>54</v>
      </c>
      <c r="F49" s="6" t="s">
        <v>3</v>
      </c>
      <c r="G49" s="5" t="s">
        <v>47</v>
      </c>
      <c r="H49" s="7">
        <v>245723549</v>
      </c>
      <c r="I49" s="7">
        <v>0</v>
      </c>
      <c r="J49" s="7">
        <v>2058.227505737691</v>
      </c>
      <c r="K49" s="6" t="s">
        <v>28</v>
      </c>
      <c r="L49" s="7">
        <v>206</v>
      </c>
    </row>
    <row r="50" spans="1:12" ht="21" x14ac:dyDescent="0.35">
      <c r="A50" s="4" t="s">
        <v>117</v>
      </c>
      <c r="B50" s="5" t="s">
        <v>66</v>
      </c>
      <c r="C50" s="5" t="s">
        <v>44</v>
      </c>
      <c r="D50" s="5" t="s">
        <v>73</v>
      </c>
      <c r="E50" s="5" t="s">
        <v>22</v>
      </c>
      <c r="F50" s="6" t="s">
        <v>4</v>
      </c>
      <c r="G50" s="5" t="s">
        <v>47</v>
      </c>
      <c r="H50" s="7">
        <v>24470103090</v>
      </c>
      <c r="I50" s="7">
        <v>0</v>
      </c>
      <c r="J50" s="7" t="s">
        <v>58</v>
      </c>
      <c r="K50" s="6" t="s">
        <v>28</v>
      </c>
      <c r="L50" s="7">
        <v>84</v>
      </c>
    </row>
    <row r="51" spans="1:12" ht="21" x14ac:dyDescent="0.35">
      <c r="A51" s="4" t="s">
        <v>118</v>
      </c>
      <c r="B51" s="5" t="s">
        <v>66</v>
      </c>
      <c r="C51" s="5" t="s">
        <v>44</v>
      </c>
      <c r="D51" s="5" t="s">
        <v>69</v>
      </c>
      <c r="E51" s="5" t="s">
        <v>22</v>
      </c>
      <c r="F51" s="6" t="s">
        <v>4</v>
      </c>
      <c r="G51" s="5" t="s">
        <v>47</v>
      </c>
      <c r="H51" s="7">
        <v>56020170517</v>
      </c>
      <c r="I51" s="7">
        <v>0</v>
      </c>
      <c r="J51" s="7" t="s">
        <v>58</v>
      </c>
      <c r="K51" s="6" t="s">
        <v>28</v>
      </c>
      <c r="L51" s="7">
        <v>43</v>
      </c>
    </row>
    <row r="52" spans="1:12" ht="21" x14ac:dyDescent="0.35">
      <c r="A52" s="4" t="s">
        <v>119</v>
      </c>
      <c r="B52" s="5" t="s">
        <v>66</v>
      </c>
      <c r="C52" s="5" t="s">
        <v>44</v>
      </c>
      <c r="D52" s="5" t="s">
        <v>75</v>
      </c>
      <c r="E52" s="5" t="s">
        <v>22</v>
      </c>
      <c r="F52" s="6" t="s">
        <v>4</v>
      </c>
      <c r="G52" s="5" t="s">
        <v>47</v>
      </c>
      <c r="H52" s="7">
        <v>1011937472.9579833</v>
      </c>
      <c r="I52" s="7">
        <v>0</v>
      </c>
      <c r="J52" s="7" t="s">
        <v>58</v>
      </c>
      <c r="K52" s="6" t="s">
        <v>28</v>
      </c>
      <c r="L52" s="7">
        <v>67</v>
      </c>
    </row>
    <row r="53" spans="1:12" ht="21" x14ac:dyDescent="0.35">
      <c r="A53" s="4" t="s">
        <v>120</v>
      </c>
      <c r="B53" s="5" t="s">
        <v>66</v>
      </c>
      <c r="C53" s="5" t="s">
        <v>44</v>
      </c>
      <c r="D53" s="5" t="s">
        <v>61</v>
      </c>
      <c r="E53" s="5" t="s">
        <v>22</v>
      </c>
      <c r="F53" s="6" t="s">
        <v>4</v>
      </c>
      <c r="G53" s="5" t="s">
        <v>47</v>
      </c>
      <c r="H53" s="7">
        <v>41876656</v>
      </c>
      <c r="I53" s="7">
        <v>0</v>
      </c>
      <c r="J53" s="7">
        <v>1909.2990470979803</v>
      </c>
      <c r="K53" s="6" t="s">
        <v>28</v>
      </c>
      <c r="L53" s="7">
        <v>144</v>
      </c>
    </row>
    <row r="54" spans="1:12" ht="21" x14ac:dyDescent="0.35">
      <c r="A54" s="4" t="s">
        <v>121</v>
      </c>
      <c r="B54" s="5" t="s">
        <v>66</v>
      </c>
      <c r="C54" s="5" t="s">
        <v>44</v>
      </c>
      <c r="D54" s="5" t="s">
        <v>60</v>
      </c>
      <c r="E54" s="5" t="s">
        <v>19</v>
      </c>
      <c r="F54" s="6" t="s">
        <v>20</v>
      </c>
      <c r="G54" s="5" t="s">
        <v>47</v>
      </c>
      <c r="H54" s="7">
        <v>7895537099</v>
      </c>
      <c r="I54" s="7">
        <v>0</v>
      </c>
      <c r="J54" s="7">
        <v>2597.4369747899159</v>
      </c>
      <c r="K54" s="6" t="s">
        <v>28</v>
      </c>
      <c r="L54" s="7">
        <v>3462</v>
      </c>
    </row>
    <row r="55" spans="1:12" ht="21" x14ac:dyDescent="0.35">
      <c r="A55" s="4" t="s">
        <v>122</v>
      </c>
      <c r="B55" s="5" t="s">
        <v>66</v>
      </c>
      <c r="C55" s="5" t="s">
        <v>44</v>
      </c>
      <c r="D55" s="5" t="s">
        <v>60</v>
      </c>
      <c r="E55" s="5" t="s">
        <v>25</v>
      </c>
      <c r="F55" s="6" t="s">
        <v>11</v>
      </c>
      <c r="G55" s="5" t="s">
        <v>47</v>
      </c>
      <c r="H55" s="7">
        <v>18233998323</v>
      </c>
      <c r="I55" s="7">
        <v>0</v>
      </c>
      <c r="J55" s="7">
        <v>3992.9169415292354</v>
      </c>
      <c r="K55" s="6" t="s">
        <v>28</v>
      </c>
      <c r="L55" s="7">
        <v>9753</v>
      </c>
    </row>
    <row r="56" spans="1:12" ht="21" x14ac:dyDescent="0.35">
      <c r="A56" s="4" t="s">
        <v>123</v>
      </c>
      <c r="B56" s="5" t="s">
        <v>66</v>
      </c>
      <c r="C56" s="5" t="s">
        <v>44</v>
      </c>
      <c r="D56" s="5" t="s">
        <v>62</v>
      </c>
      <c r="E56" s="5" t="s">
        <v>25</v>
      </c>
      <c r="F56" s="6" t="s">
        <v>11</v>
      </c>
      <c r="G56" s="5" t="s">
        <v>47</v>
      </c>
      <c r="H56" s="7">
        <v>1273820917.6134455</v>
      </c>
      <c r="I56" s="7">
        <v>0</v>
      </c>
      <c r="J56" s="7">
        <v>764.14797377142963</v>
      </c>
      <c r="K56" s="6" t="s">
        <v>28</v>
      </c>
      <c r="L56" s="7">
        <v>100</v>
      </c>
    </row>
    <row r="57" spans="1:12" ht="21" x14ac:dyDescent="0.35">
      <c r="A57" s="4" t="s">
        <v>124</v>
      </c>
      <c r="B57" s="5" t="s">
        <v>66</v>
      </c>
      <c r="C57" s="5" t="s">
        <v>44</v>
      </c>
      <c r="D57" s="5" t="s">
        <v>75</v>
      </c>
      <c r="E57" s="5" t="s">
        <v>25</v>
      </c>
      <c r="F57" s="6" t="s">
        <v>11</v>
      </c>
      <c r="G57" s="5" t="s">
        <v>47</v>
      </c>
      <c r="H57" s="7">
        <v>48265138.823529415</v>
      </c>
      <c r="I57" s="7">
        <v>0</v>
      </c>
      <c r="J57" s="7" t="s">
        <v>58</v>
      </c>
      <c r="K57" s="6" t="s">
        <v>28</v>
      </c>
      <c r="L57" s="7">
        <v>22</v>
      </c>
    </row>
    <row r="70" spans="4:5" x14ac:dyDescent="0.25">
      <c r="D70" s="20" t="s">
        <v>51</v>
      </c>
      <c r="E70" s="20"/>
    </row>
    <row r="71" spans="4:5" x14ac:dyDescent="0.25">
      <c r="D71" s="20"/>
      <c r="E71" s="20"/>
    </row>
    <row r="72" spans="4:5" x14ac:dyDescent="0.25">
      <c r="D72" s="20"/>
      <c r="E72" s="20"/>
    </row>
    <row r="74" spans="4:5" x14ac:dyDescent="0.25">
      <c r="D74" s="11" t="s">
        <v>59</v>
      </c>
      <c r="E74" s="14">
        <v>295586278.46218491</v>
      </c>
    </row>
    <row r="75" spans="4:5" x14ac:dyDescent="0.25">
      <c r="D75" s="12"/>
      <c r="E75" s="15"/>
    </row>
    <row r="76" spans="4:5" x14ac:dyDescent="0.25">
      <c r="D76" s="13"/>
      <c r="E76" s="16"/>
    </row>
    <row r="77" spans="4:5" x14ac:dyDescent="0.25">
      <c r="D77" s="3"/>
      <c r="E77" s="3"/>
    </row>
    <row r="78" spans="4:5" x14ac:dyDescent="0.25">
      <c r="D78" s="11" t="s">
        <v>52</v>
      </c>
      <c r="E78" s="14">
        <v>213</v>
      </c>
    </row>
    <row r="79" spans="4:5" x14ac:dyDescent="0.25">
      <c r="D79" s="12"/>
      <c r="E79" s="15"/>
    </row>
    <row r="80" spans="4:5" x14ac:dyDescent="0.25">
      <c r="D80" s="13"/>
      <c r="E80" s="16"/>
    </row>
    <row r="84" spans="5:5" x14ac:dyDescent="0.25">
      <c r="E84" s="1"/>
    </row>
  </sheetData>
  <autoFilter ref="A8:L57" xr:uid="{609A8779-E63C-4ADE-9B5A-E04E46F51096}"/>
  <sortState xmlns:xlrd2="http://schemas.microsoft.com/office/spreadsheetml/2017/richdata2" ref="A9:L11">
    <sortCondition ref="E9:E11"/>
  </sortState>
  <mergeCells count="7">
    <mergeCell ref="D78:D80"/>
    <mergeCell ref="E78:E80"/>
    <mergeCell ref="C5:D5"/>
    <mergeCell ref="B2:L3"/>
    <mergeCell ref="D70:E72"/>
    <mergeCell ref="D74:D76"/>
    <mergeCell ref="E74:E76"/>
  </mergeCells>
  <conditionalFormatting sqref="C9:L57">
    <cfRule type="expression" dxfId="1" priority="124">
      <formula>#REF!="NO"</formula>
    </cfRule>
  </conditionalFormatting>
  <conditionalFormatting sqref="J6:L6">
    <cfRule type="expression" dxfId="0" priority="110">
      <formula>#REF!="NO"</formula>
    </cfRule>
  </conditionalFormatting>
  <dataValidations count="4">
    <dataValidation type="list" errorStyle="warning" allowBlank="1" showInputMessage="1" showErrorMessage="1" promptTitle="Estrategico o Precio Promedio " prompt="Aqui debemos indicar si es caracter estratégico o colocar el valor de Precio Promedio Ponderado" sqref="J9:J57" xr:uid="{4FA0EDD8-68B6-4735-B4FF-5498F3BCB1BB}">
      <formula1>"Información de carácter Estrategico"</formula1>
    </dataValidation>
    <dataValidation type="list" allowBlank="1" showInputMessage="1" showErrorMessage="1" sqref="G9:G57" xr:uid="{921C5314-AAC5-4E37-B7A9-B622BF1D59EE}">
      <formula1>"Relacionada con accionista,Filial,Accionista,Relacionada con Director"</formula1>
    </dataValidation>
    <dataValidation type="list" allowBlank="1" showInputMessage="1" showErrorMessage="1" sqref="C9:C57" xr:uid="{904122A5-F1A4-4B15-B9E8-9EE31214941F}">
      <formula1>"Op. Habituales,Op. Exceptuadas"</formula1>
    </dataValidation>
    <dataValidation type="list" errorStyle="warning" allowBlank="1" showInputMessage="1" showErrorMessage="1" sqref="D9:D57" xr:uid="{B8708C45-C69F-4A82-A9EB-82DE09B72093}">
      <formula1>IF(C9="Op. Habituales",Subtipo)</formula1>
    </dataValidation>
  </dataValidations>
  <printOptions horizontalCentered="1"/>
  <pageMargins left="0" right="0.31496062992125984" top="0.74803149606299213" bottom="0.74803149606299213" header="0.31496062992125984" footer="0.31496062992125984"/>
  <pageSetup paperSize="9" scale="33" orientation="landscape" r:id="rId1"/>
  <customProperties>
    <customPr name="EpmWorksheetKeyString_GUID" r:id="rId2"/>
  </customProperties>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bddebabb-8683-4012-807d-1a3926767318">
      <Terms xmlns="http://schemas.microsoft.com/office/infopath/2007/PartnerControls"/>
    </lcf76f155ced4ddcb4097134ff3c332f>
    <TaxCatchAll xmlns="25b5b7c5-88bd-411f-8949-82e6e6cdcf42"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CF74D45B9F79674AAE0022AD6D1F4664" ma:contentTypeVersion="13" ma:contentTypeDescription="Crear nuevo documento." ma:contentTypeScope="" ma:versionID="0887692cb508c0cf81c879a7dae8acb3">
  <xsd:schema xmlns:xsd="http://www.w3.org/2001/XMLSchema" xmlns:xs="http://www.w3.org/2001/XMLSchema" xmlns:p="http://schemas.microsoft.com/office/2006/metadata/properties" xmlns:ns2="bddebabb-8683-4012-807d-1a3926767318" xmlns:ns3="25b5b7c5-88bd-411f-8949-82e6e6cdcf42" targetNamespace="http://schemas.microsoft.com/office/2006/metadata/properties" ma:root="true" ma:fieldsID="1a402e22e19abed119d056ffe90ea9e5" ns2:_="" ns3:_="">
    <xsd:import namespace="bddebabb-8683-4012-807d-1a3926767318"/>
    <xsd:import namespace="25b5b7c5-88bd-411f-8949-82e6e6cdcf4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ddebabb-8683-4012-807d-1a3926767318"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b7e9ea89-e7e8-4860-9c2b-cc71cb19c9e5"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DateTaken" ma:index="15" nillable="true" ma:displayName="MediaServiceDateTaken" ma:description="" ma:hidden="true" ma:indexed="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5b5b7c5-88bd-411f-8949-82e6e6cdcf4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4e49fbcf-0fd2-44cd-abc0-abb316c55217}" ma:internalName="TaxCatchAll" ma:showField="CatchAllData" ma:web="25b5b7c5-88bd-411f-8949-82e6e6cdcf4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51E5E01-F5AC-445B-83B5-8A58113865EC}">
  <ds:schemaRefs>
    <ds:schemaRef ds:uri="http://schemas.microsoft.com/office/2006/metadata/properties"/>
    <ds:schemaRef ds:uri="http://schemas.microsoft.com/office/infopath/2007/PartnerControls"/>
    <ds:schemaRef ds:uri="bddebabb-8683-4012-807d-1a3926767318"/>
    <ds:schemaRef ds:uri="25b5b7c5-88bd-411f-8949-82e6e6cdcf42"/>
  </ds:schemaRefs>
</ds:datastoreItem>
</file>

<file path=customXml/itemProps2.xml><?xml version="1.0" encoding="utf-8"?>
<ds:datastoreItem xmlns:ds="http://schemas.openxmlformats.org/officeDocument/2006/customXml" ds:itemID="{C32DCBDB-5193-4A91-BE22-C3364B37565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ddebabb-8683-4012-807d-1a3926767318"/>
    <ds:schemaRef ds:uri="25b5b7c5-88bd-411f-8949-82e6e6cdcf4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9EFEE7B-FDA6-4F01-9296-0B2D27D49C6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AND</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Francisca Javiera Bascur Cataldo</dc:creator>
  <cp:lastModifiedBy>Claudio Vinet Aguilera</cp:lastModifiedBy>
  <cp:lastPrinted>2025-01-29T16:34:00Z</cp:lastPrinted>
  <dcterms:created xsi:type="dcterms:W3CDTF">2024-12-13T18:01:57Z</dcterms:created>
  <dcterms:modified xsi:type="dcterms:W3CDTF">2025-07-25T15:31:31Z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0x010100CF74D45B9F79674AAE0022AD6D1F4664</vt:lpwstr>
  </property>
  <property fmtid="{D5CDD505-2E9C-101B-9397-08002B2CF9AE}" pid="3" name="MediaServiceImageTags">
    <vt:lpwstr/>
  </property>
</Properties>
</file>